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1"/>
  </bookViews>
  <sheets>
    <sheet name="电子模板" sheetId="1" r:id="rId1"/>
    <sheet name="纸质申报表(自动生成)" sheetId="3" r:id="rId2"/>
    <sheet name="填表说明" sheetId="4" r:id="rId3"/>
  </sheets>
  <definedNames>
    <definedName name="_xlnm.Print_Area" localSheetId="1">'纸质申报表(自动生成)'!$A:$E</definedName>
    <definedName name="_xlnm.Print_Titles" localSheetId="1">'纸质申报表(自动生成)'!$4:$5</definedName>
  </definedNames>
  <calcPr calcId="144525"/>
</workbook>
</file>

<file path=xl/sharedStrings.xml><?xml version="1.0" encoding="utf-8"?>
<sst xmlns="http://schemas.openxmlformats.org/spreadsheetml/2006/main" count="51" uniqueCount="49">
  <si>
    <t>单位名称</t>
  </si>
  <si>
    <t>社会保障号码</t>
  </si>
  <si>
    <t>姓名</t>
  </si>
  <si>
    <t>申报征收开始年月</t>
  </si>
  <si>
    <t>申报征收结束年月</t>
  </si>
  <si>
    <t>上年职务及岗位工资</t>
  </si>
  <si>
    <t>上年级别及薪级工资</t>
  </si>
  <si>
    <t>上年中小学教师、护士工资标准提高10%</t>
  </si>
  <si>
    <t>上年艰苦边远地区津贴</t>
  </si>
  <si>
    <t>上年高海拔地区折算工龄补贴</t>
  </si>
  <si>
    <t>上年93年工改保留津贴</t>
  </si>
  <si>
    <t>上年老粮贴</t>
  </si>
  <si>
    <t>上年警衔津贴</t>
  </si>
  <si>
    <t>上年特殊教育津贴</t>
  </si>
  <si>
    <t>上年教龄津贴</t>
  </si>
  <si>
    <t>上年护龄津贴</t>
  </si>
  <si>
    <t>上年特区津贴</t>
  </si>
  <si>
    <t>上年特级教师津贴</t>
  </si>
  <si>
    <t>上年海关津贴</t>
  </si>
  <si>
    <t>上年规范后的津贴补贴</t>
  </si>
  <si>
    <t>上年年终一次性奖金</t>
  </si>
  <si>
    <t>上年事业单位绩效工资</t>
  </si>
  <si>
    <t>上年军队服务津贴</t>
  </si>
  <si>
    <t>上年工资实发月数</t>
  </si>
  <si>
    <t>机关养老职业年金月平均工资</t>
  </si>
  <si>
    <t>工伤失业月平均工资</t>
  </si>
  <si>
    <t>XXXXXXXX</t>
  </si>
  <si>
    <t>511302190000000000</t>
  </si>
  <si>
    <t>张三</t>
  </si>
  <si>
    <t>511302190000000001</t>
  </si>
  <si>
    <t>李四</t>
  </si>
  <si>
    <t>四川省机关事业单位缴费工资申报表</t>
  </si>
  <si>
    <t>申报年度：</t>
  </si>
  <si>
    <t>单位名称（公章）：</t>
  </si>
  <si>
    <t>单位编号：</t>
  </si>
  <si>
    <t>单位：元</t>
  </si>
  <si>
    <t>制表单位：四川省社会保险管理局</t>
  </si>
  <si>
    <t>序号</t>
  </si>
  <si>
    <t>公民身份证号码</t>
  </si>
  <si>
    <t>养老、年金
月缴费工资</t>
  </si>
  <si>
    <t>工伤、失业
月缴费工资</t>
  </si>
  <si>
    <t>单位缴费工资总额</t>
  </si>
  <si>
    <t>------</t>
  </si>
  <si>
    <r>
      <rPr>
        <sz val="11"/>
        <rFont val="Arial"/>
        <charset val="134"/>
      </rPr>
      <t xml:space="preserve">        </t>
    </r>
    <r>
      <rPr>
        <sz val="11"/>
        <rFont val="宋体"/>
        <charset val="134"/>
      </rPr>
      <t>我单位承诺，在本年度社会保险缴费工资申报工作中，提供的所有申报数据和资料真实、完整。我单位负责人及经办人员了解有关申报缴费工资工作中所遵循的法律、法规、政策及相应的罚则。</t>
    </r>
  </si>
  <si>
    <t>经办人：</t>
  </si>
  <si>
    <t>单位负责人：</t>
  </si>
  <si>
    <r>
      <rPr>
        <sz val="11"/>
        <rFont val="宋体"/>
        <charset val="134"/>
      </rPr>
      <t>年</t>
    </r>
    <r>
      <rPr>
        <sz val="11"/>
        <rFont val="Arial"/>
        <charset val="134"/>
      </rPr>
      <t xml:space="preserve">     </t>
    </r>
    <r>
      <rPr>
        <sz val="11"/>
        <rFont val="宋体"/>
        <charset val="134"/>
      </rPr>
      <t>月</t>
    </r>
    <r>
      <rPr>
        <sz val="11"/>
        <rFont val="Arial"/>
        <charset val="134"/>
      </rPr>
      <t xml:space="preserve">      </t>
    </r>
    <r>
      <rPr>
        <sz val="11"/>
        <rFont val="宋体"/>
        <charset val="134"/>
      </rPr>
      <t>日</t>
    </r>
  </si>
  <si>
    <r>
      <rPr>
        <sz val="10"/>
        <rFont val="宋体"/>
        <charset val="134"/>
      </rPr>
      <t>表格下载：</t>
    </r>
    <r>
      <rPr>
        <sz val="10"/>
        <rFont val="Arial"/>
        <charset val="134"/>
      </rPr>
      <t>“</t>
    </r>
    <r>
      <rPr>
        <sz val="10"/>
        <rFont val="宋体"/>
        <charset val="134"/>
      </rPr>
      <t>四川人社在线公共服务平台</t>
    </r>
    <r>
      <rPr>
        <sz val="10"/>
        <rFont val="Arial"/>
        <charset val="134"/>
      </rPr>
      <t>” →“</t>
    </r>
    <r>
      <rPr>
        <sz val="10"/>
        <rFont val="宋体"/>
        <charset val="134"/>
      </rPr>
      <t>通知公告</t>
    </r>
    <r>
      <rPr>
        <sz val="10"/>
        <rFont val="Arial"/>
        <charset val="134"/>
      </rPr>
      <t>”→“</t>
    </r>
    <r>
      <rPr>
        <sz val="10"/>
        <rFont val="宋体"/>
        <charset val="134"/>
      </rPr>
      <t>四川省社会保险业务申请表</t>
    </r>
    <r>
      <rPr>
        <sz val="10"/>
        <rFont val="Arial"/>
        <charset val="134"/>
      </rPr>
      <t>”</t>
    </r>
    <r>
      <rPr>
        <sz val="10"/>
        <rFont val="宋体"/>
        <charset val="134"/>
      </rPr>
      <t>点击进行下载。</t>
    </r>
  </si>
  <si>
    <t>1、“申报征收结束年月”：一般情况填写本年12月。对于申报年度减少的人员，申报征收结束年月填写其减少月份。如本年6月减少，申报征收结束年月本年6月；
2、“上年工资实发月数”：一般情况填写12。对于上年新进人员，填写工资实发月数。如上年7月新增，上年工资实发月数即为6；
3、缴费工资各明细项，填写上年该项目累计额。如上年1-6月职务及岗位工资每月1000元,7-12月职务及岗位工资每月2000元，“上年职务及岗位工资”项目填写18000元。</t>
  </si>
</sst>
</file>

<file path=xl/styles.xml><?xml version="1.0" encoding="utf-8"?>
<styleSheet xmlns="http://schemas.openxmlformats.org/spreadsheetml/2006/main">
  <numFmts count="6">
    <numFmt numFmtId="176" formatCode="0_ "/>
    <numFmt numFmtId="177" formatCode="0.00_);[Red]\(0.00\)"/>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2">
    <font>
      <sz val="10"/>
      <name val="Arial"/>
      <charset val="134"/>
    </font>
    <font>
      <sz val="12"/>
      <name val="宋体"/>
      <charset val="134"/>
      <scheme val="minor"/>
    </font>
    <font>
      <sz val="16"/>
      <color theme="1"/>
      <name val="黑体"/>
      <charset val="134"/>
    </font>
    <font>
      <u/>
      <sz val="12"/>
      <name val="宋体"/>
      <charset val="134"/>
      <scheme val="minor"/>
    </font>
    <font>
      <sz val="11"/>
      <name val="宋体"/>
      <charset val="134"/>
    </font>
    <font>
      <sz val="11"/>
      <name val="Arial"/>
      <charset val="134"/>
    </font>
    <font>
      <sz val="11"/>
      <name val="宋体"/>
      <charset val="134"/>
      <scheme val="minor"/>
    </font>
    <font>
      <sz val="11"/>
      <name val="宋体"/>
      <charset val="134"/>
    </font>
    <font>
      <sz val="10"/>
      <name val="宋体"/>
      <charset val="134"/>
    </font>
    <font>
      <sz val="11"/>
      <color indexed="10"/>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sz val="11"/>
      <color rgb="FF3F3F76"/>
      <name val="宋体"/>
      <charset val="0"/>
      <scheme val="minor"/>
    </font>
    <font>
      <b/>
      <sz val="11"/>
      <color theme="1"/>
      <name val="宋体"/>
      <charset val="0"/>
      <scheme val="minor"/>
    </font>
    <font>
      <b/>
      <sz val="11"/>
      <color theme="3"/>
      <name val="宋体"/>
      <charset val="134"/>
      <scheme val="minor"/>
    </font>
    <font>
      <i/>
      <sz val="11"/>
      <color rgb="FF7F7F7F"/>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0"/>
      <name val="Arial"/>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rgb="FFFFCC99"/>
        <bgColor indexed="64"/>
      </patternFill>
    </fill>
    <fill>
      <patternFill patternType="solid">
        <fgColor theme="7" tint="0.399975585192419"/>
        <bgColor indexed="64"/>
      </patternFill>
    </fill>
    <fill>
      <patternFill patternType="solid">
        <fgColor rgb="FFFFC7CE"/>
        <bgColor indexed="64"/>
      </patternFill>
    </fill>
    <fill>
      <patternFill patternType="solid">
        <fgColor theme="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C6EFCE"/>
        <bgColor indexed="64"/>
      </patternFill>
    </fill>
    <fill>
      <patternFill patternType="solid">
        <fgColor theme="7"/>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style="thin">
        <color auto="true"/>
      </left>
      <right style="thin">
        <color auto="true"/>
      </right>
      <top style="thin">
        <color auto="true"/>
      </top>
      <bottom/>
      <diagonal/>
    </border>
    <border>
      <left style="thin">
        <color auto="true"/>
      </left>
      <right/>
      <top/>
      <bottom/>
      <diagonal/>
    </border>
    <border>
      <left style="thin">
        <color auto="true"/>
      </left>
      <right/>
      <top/>
      <bottom style="thin">
        <color auto="true"/>
      </bottom>
      <diagonal/>
    </border>
    <border>
      <left/>
      <right/>
      <top/>
      <bottom style="thin">
        <color auto="true"/>
      </bottom>
      <diagonal/>
    </border>
    <border>
      <left/>
      <right style="thin">
        <color auto="true"/>
      </right>
      <top style="thin">
        <color auto="true"/>
      </top>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pplyNumberFormat="false" applyFont="false" applyFill="false" applyBorder="false" applyAlignment="false" applyProtection="false"/>
    <xf numFmtId="0" fontId="12" fillId="20"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9" fillId="0" borderId="1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8" fillId="0" borderId="14"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16" fillId="0" borderId="12"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1" fillId="14"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2" fillId="21"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25" fillId="0" borderId="12"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2" fillId="17"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2" fillId="22" borderId="0" applyNumberFormat="false" applyBorder="false" applyAlignment="false" applyProtection="false">
      <alignment vertical="center"/>
    </xf>
    <xf numFmtId="0" fontId="24" fillId="25" borderId="13" applyNumberFormat="false" applyAlignment="false" applyProtection="false">
      <alignment vertical="center"/>
    </xf>
    <xf numFmtId="0" fontId="26"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12"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7" fillId="13" borderId="13" applyNumberFormat="false" applyAlignment="false" applyProtection="false">
      <alignment vertical="center"/>
    </xf>
    <xf numFmtId="0" fontId="28" fillId="25" borderId="16" applyNumberFormat="false" applyAlignment="false" applyProtection="false">
      <alignment vertical="center"/>
    </xf>
    <xf numFmtId="0" fontId="29" fillId="29" borderId="17" applyNumberFormat="false" applyAlignment="false" applyProtection="false">
      <alignment vertical="center"/>
    </xf>
    <xf numFmtId="0" fontId="30" fillId="0" borderId="18" applyNumberFormat="false" applyFill="false" applyAlignment="false" applyProtection="false">
      <alignment vertical="center"/>
    </xf>
    <xf numFmtId="0" fontId="11" fillId="26"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5" fillId="8" borderId="11"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7" fillId="2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21" fillId="1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45">
    <xf numFmtId="0" fontId="0" fillId="0" borderId="0" xfId="0" applyNumberFormat="true" applyFont="true" applyFill="true" applyBorder="true" applyAlignment="true"/>
    <xf numFmtId="0" fontId="1" fillId="0" borderId="0" xfId="0" applyNumberFormat="true" applyFont="true" applyFill="true" applyBorder="true" applyAlignment="true">
      <alignment horizontal="left" vertical="center" wrapText="true"/>
    </xf>
    <xf numFmtId="0" fontId="2" fillId="0" borderId="0" xfId="0" applyNumberFormat="true" applyFont="true" applyFill="true" applyBorder="true" applyAlignment="true">
      <alignment vertical="center"/>
    </xf>
    <xf numFmtId="0" fontId="2" fillId="0" borderId="0" xfId="0" applyNumberFormat="true" applyFont="true" applyAlignment="true">
      <alignment horizontal="center" vertical="center"/>
    </xf>
    <xf numFmtId="0" fontId="1" fillId="0" borderId="0" xfId="0" applyNumberFormat="true" applyFont="true" applyFill="true" applyBorder="true" applyAlignment="true">
      <alignment horizontal="right" vertical="center"/>
    </xf>
    <xf numFmtId="0" fontId="3" fillId="0" borderId="0" xfId="0" applyNumberFormat="true" applyFont="true" applyBorder="true" applyAlignment="true">
      <alignment horizontal="left" vertical="center"/>
    </xf>
    <xf numFmtId="0" fontId="4" fillId="0" borderId="0" xfId="0" applyNumberFormat="true" applyFont="true" applyAlignment="true">
      <alignment horizontal="left" vertical="center"/>
    </xf>
    <xf numFmtId="49" fontId="5" fillId="0" borderId="0" xfId="0" applyNumberFormat="true" applyFont="true" applyAlignment="true">
      <alignment horizontal="left" vertical="center"/>
    </xf>
    <xf numFmtId="0" fontId="6" fillId="0" borderId="0" xfId="0" applyNumberFormat="true" applyFont="true" applyAlignment="true">
      <alignment horizontal="left" vertical="center"/>
    </xf>
    <xf numFmtId="0" fontId="7" fillId="0" borderId="0" xfId="0" applyNumberFormat="true" applyFont="true" applyAlignment="true">
      <alignment horizontal="center" vertical="center"/>
    </xf>
    <xf numFmtId="0" fontId="5" fillId="0" borderId="1" xfId="0" applyNumberFormat="true" applyFont="true" applyBorder="true" applyAlignment="true">
      <alignment horizontal="center" vertical="center"/>
    </xf>
    <xf numFmtId="0" fontId="4" fillId="0" borderId="1" xfId="0" applyNumberFormat="true" applyFont="true" applyBorder="true" applyAlignment="true">
      <alignment horizontal="center" vertical="center"/>
    </xf>
    <xf numFmtId="0" fontId="6" fillId="0" borderId="1" xfId="0" applyNumberFormat="true" applyFont="true" applyBorder="true" applyAlignment="true">
      <alignment horizontal="center" vertical="center" wrapText="true"/>
    </xf>
    <xf numFmtId="177" fontId="5" fillId="0" borderId="1" xfId="0" applyNumberFormat="true" applyFont="true" applyBorder="true" applyAlignment="true">
      <alignment horizontal="center" vertical="center"/>
    </xf>
    <xf numFmtId="0" fontId="5" fillId="0" borderId="2" xfId="0" applyNumberFormat="true" applyFont="true" applyBorder="true" applyAlignment="true">
      <alignment horizontal="center" vertical="center"/>
    </xf>
    <xf numFmtId="0" fontId="5" fillId="0" borderId="3" xfId="0" applyNumberFormat="true" applyFont="true" applyBorder="true" applyAlignment="true">
      <alignment horizontal="center" vertical="center"/>
    </xf>
    <xf numFmtId="0" fontId="5" fillId="0" borderId="4" xfId="0" applyNumberFormat="true" applyFont="true" applyBorder="true" applyAlignment="true">
      <alignment horizontal="center" vertical="center"/>
    </xf>
    <xf numFmtId="177" fontId="5" fillId="0" borderId="4" xfId="0" applyNumberFormat="true" applyFont="true" applyBorder="true" applyAlignment="true">
      <alignment horizontal="center" vertical="center"/>
    </xf>
    <xf numFmtId="0" fontId="5" fillId="0" borderId="2" xfId="0" applyNumberFormat="true" applyFont="true" applyBorder="true" applyAlignment="true">
      <alignment horizontal="left" vertical="center" wrapText="true"/>
    </xf>
    <xf numFmtId="0" fontId="5" fillId="0" borderId="3" xfId="0" applyNumberFormat="true" applyFont="true" applyBorder="true" applyAlignment="true">
      <alignment horizontal="left" vertical="center" wrapText="true"/>
    </xf>
    <xf numFmtId="0" fontId="5" fillId="0" borderId="5" xfId="0" applyNumberFormat="true" applyFont="true" applyBorder="true" applyAlignment="true">
      <alignment horizontal="left" vertical="center" wrapText="true"/>
    </xf>
    <xf numFmtId="0" fontId="5" fillId="0" borderId="0" xfId="0" applyNumberFormat="true" applyFont="true" applyBorder="true" applyAlignment="true">
      <alignment horizontal="left" vertical="center" wrapText="true"/>
    </xf>
    <xf numFmtId="0" fontId="0" fillId="0" borderId="5" xfId="0" applyNumberFormat="true" applyFont="true" applyFill="true" applyBorder="true" applyAlignment="true"/>
    <xf numFmtId="0" fontId="5" fillId="0" borderId="0" xfId="0" applyNumberFormat="true" applyFont="true" applyBorder="true" applyAlignment="true">
      <alignment vertical="center"/>
    </xf>
    <xf numFmtId="0" fontId="5" fillId="0" borderId="0" xfId="0" applyNumberFormat="true" applyFont="true" applyBorder="true" applyAlignment="true">
      <alignment horizontal="center" vertical="center"/>
    </xf>
    <xf numFmtId="0" fontId="5" fillId="0" borderId="6" xfId="0" applyNumberFormat="true" applyFont="true" applyBorder="true" applyAlignment="true">
      <alignment vertical="center"/>
    </xf>
    <xf numFmtId="0" fontId="5" fillId="0" borderId="7" xfId="0" applyNumberFormat="true" applyFont="true" applyBorder="true" applyAlignment="true">
      <alignment vertical="center"/>
    </xf>
    <xf numFmtId="0" fontId="4" fillId="0" borderId="7" xfId="0" applyNumberFormat="true" applyFont="true" applyBorder="true" applyAlignment="true">
      <alignment vertical="center"/>
    </xf>
    <xf numFmtId="0" fontId="0" fillId="0" borderId="7" xfId="0" applyNumberFormat="true" applyFont="true" applyFill="true" applyBorder="true" applyAlignment="true"/>
    <xf numFmtId="0" fontId="8" fillId="0" borderId="0" xfId="0" applyNumberFormat="true" applyFont="true" applyFill="true" applyBorder="true" applyAlignment="true"/>
    <xf numFmtId="0" fontId="5" fillId="0" borderId="8" xfId="0" applyNumberFormat="true" applyFont="true" applyBorder="true" applyAlignment="true">
      <alignment horizontal="left" vertical="center" wrapText="true"/>
    </xf>
    <xf numFmtId="0" fontId="5" fillId="0" borderId="9" xfId="0" applyNumberFormat="true" applyFont="true" applyBorder="true" applyAlignment="true">
      <alignment horizontal="left" vertical="center" wrapText="true"/>
    </xf>
    <xf numFmtId="0" fontId="0" fillId="0" borderId="9" xfId="0" applyNumberFormat="true" applyFont="true" applyFill="true" applyBorder="true" applyAlignment="true"/>
    <xf numFmtId="0" fontId="4" fillId="0" borderId="10" xfId="0" applyNumberFormat="true" applyFont="true" applyBorder="true" applyAlignment="true">
      <alignment vertical="center"/>
    </xf>
    <xf numFmtId="0" fontId="6" fillId="0" borderId="0" xfId="0" applyNumberFormat="true" applyFont="true" applyFill="true" applyBorder="true" applyAlignment="true">
      <alignment horizontal="center" vertical="center" wrapText="true"/>
    </xf>
    <xf numFmtId="49" fontId="6" fillId="0" borderId="0" xfId="0" applyNumberFormat="true" applyFont="true" applyFill="true" applyBorder="true" applyAlignment="true">
      <alignment horizontal="center" vertical="center"/>
    </xf>
    <xf numFmtId="176" fontId="6" fillId="0" borderId="0" xfId="0" applyNumberFormat="true" applyFont="true" applyFill="true" applyBorder="true" applyAlignment="true">
      <alignment horizontal="center" vertical="center"/>
    </xf>
    <xf numFmtId="177" fontId="6" fillId="0" borderId="0" xfId="0" applyNumberFormat="true" applyFont="true" applyFill="true" applyBorder="true" applyAlignment="true">
      <alignment horizontal="center" vertical="center"/>
    </xf>
    <xf numFmtId="0" fontId="6" fillId="0" borderId="0" xfId="0" applyNumberFormat="true" applyFont="true" applyFill="true" applyBorder="true" applyAlignment="true">
      <alignment horizontal="center" vertical="center"/>
    </xf>
    <xf numFmtId="49" fontId="9" fillId="0" borderId="0" xfId="0" applyNumberFormat="true" applyFont="true" applyFill="true" applyBorder="true" applyAlignment="true">
      <alignment horizontal="center" vertical="center" wrapText="true"/>
    </xf>
    <xf numFmtId="176" fontId="9" fillId="0" borderId="0" xfId="0" applyNumberFormat="true" applyFont="true" applyFill="true" applyBorder="true" applyAlignment="true">
      <alignment horizontal="center" vertical="center" wrapText="true"/>
    </xf>
    <xf numFmtId="177" fontId="9" fillId="0" borderId="0" xfId="0" applyNumberFormat="true" applyFont="true" applyFill="true" applyBorder="true" applyAlignment="true">
      <alignment horizontal="center" vertical="center" wrapText="true"/>
    </xf>
    <xf numFmtId="177" fontId="6" fillId="0" borderId="0" xfId="0" applyNumberFormat="true" applyFont="true" applyFill="true" applyBorder="true" applyAlignment="true">
      <alignment horizontal="center" vertical="center" wrapText="true"/>
    </xf>
    <xf numFmtId="177" fontId="10" fillId="0" borderId="0" xfId="0" applyNumberFormat="true" applyFont="true" applyFill="true" applyBorder="true" applyAlignment="true">
      <alignment horizontal="center" vertical="center" wrapText="true"/>
    </xf>
    <xf numFmtId="0" fontId="9" fillId="0" borderId="0" xfId="0" applyNumberFormat="true" applyFont="true" applyFill="true" applyBorder="true" applyAlignment="true">
      <alignment horizontal="center" vertical="center" wrapText="true"/>
    </xf>
    <xf numFmtId="0" fontId="5" fillId="0" borderId="4" xfId="0" applyNumberFormat="true" applyFont="true" applyBorder="true" applyAlignment="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3"/>
  <sheetViews>
    <sheetView topLeftCell="S1" workbookViewId="0">
      <selection activeCell="Z2" sqref="Z2"/>
    </sheetView>
  </sheetViews>
  <sheetFormatPr defaultColWidth="9.1047619047619" defaultRowHeight="13.5" outlineLevelRow="2"/>
  <cols>
    <col min="1" max="1" width="43.3333333333333" style="35" customWidth="true"/>
    <col min="2" max="2" width="28.1047619047619" style="35" customWidth="true"/>
    <col min="3" max="3" width="23.3333333333333" style="35" customWidth="true"/>
    <col min="4" max="5" width="18.4380952380952" style="36" customWidth="true"/>
    <col min="6" max="6" width="23.3333333333333" style="37" customWidth="true"/>
    <col min="7" max="7" width="19.8857142857143" style="37" customWidth="true"/>
    <col min="8" max="8" width="41.8857142857143" style="37" customWidth="true"/>
    <col min="9" max="9" width="27" style="37" customWidth="true"/>
    <col min="10" max="10" width="32" style="37" customWidth="true"/>
    <col min="11" max="11" width="24" style="37" customWidth="true"/>
    <col min="12" max="12" width="14.8857142857143" style="37" customWidth="true"/>
    <col min="13" max="13" width="15.3333333333333" style="37" customWidth="true"/>
    <col min="14" max="14" width="18.3333333333333" style="37" customWidth="true"/>
    <col min="15" max="15" width="15.4380952380952" style="37" customWidth="true"/>
    <col min="16" max="17" width="15.6666666666667" style="37" customWidth="true"/>
    <col min="18" max="18" width="21.3333333333333" style="37" customWidth="true"/>
    <col min="19" max="19" width="13.8857142857143" style="37" customWidth="true"/>
    <col min="20" max="20" width="26.4380952380952" style="37" customWidth="true"/>
    <col min="21" max="21" width="21.8857142857143" style="37" customWidth="true"/>
    <col min="22" max="22" width="23.1047619047619" style="37" customWidth="true"/>
    <col min="23" max="23" width="20.4380952380952" style="37" customWidth="true"/>
    <col min="24" max="24" width="21.3333333333333" style="38" customWidth="true"/>
    <col min="25" max="25" width="16.1047619047619" style="37" customWidth="true"/>
    <col min="26" max="26" width="12.1047619047619" style="38" customWidth="true"/>
    <col min="27" max="16384" width="9.1047619047619" style="38"/>
  </cols>
  <sheetData>
    <row r="1" s="34" customFormat="true" ht="33" customHeight="true" spans="1:26">
      <c r="A1" s="39" t="s">
        <v>0</v>
      </c>
      <c r="B1" s="39" t="s">
        <v>1</v>
      </c>
      <c r="C1" s="39" t="s">
        <v>2</v>
      </c>
      <c r="D1" s="40" t="s">
        <v>3</v>
      </c>
      <c r="E1" s="40" t="s">
        <v>4</v>
      </c>
      <c r="F1" s="41" t="s">
        <v>5</v>
      </c>
      <c r="G1" s="41" t="s">
        <v>6</v>
      </c>
      <c r="H1" s="42" t="s">
        <v>7</v>
      </c>
      <c r="I1" s="42" t="s">
        <v>8</v>
      </c>
      <c r="J1" s="42" t="s">
        <v>9</v>
      </c>
      <c r="K1" s="43" t="s">
        <v>10</v>
      </c>
      <c r="L1" s="42" t="s">
        <v>11</v>
      </c>
      <c r="M1" s="42" t="s">
        <v>12</v>
      </c>
      <c r="N1" s="42" t="s">
        <v>13</v>
      </c>
      <c r="O1" s="42" t="s">
        <v>14</v>
      </c>
      <c r="P1" s="42" t="s">
        <v>15</v>
      </c>
      <c r="Q1" s="42" t="s">
        <v>16</v>
      </c>
      <c r="R1" s="42" t="s">
        <v>17</v>
      </c>
      <c r="S1" s="42" t="s">
        <v>18</v>
      </c>
      <c r="T1" s="43" t="s">
        <v>19</v>
      </c>
      <c r="U1" s="43" t="s">
        <v>20</v>
      </c>
      <c r="V1" s="43" t="s">
        <v>21</v>
      </c>
      <c r="W1" s="42" t="s">
        <v>22</v>
      </c>
      <c r="X1" s="44" t="s">
        <v>23</v>
      </c>
      <c r="Y1" s="41" t="s">
        <v>24</v>
      </c>
      <c r="Z1" s="34" t="s">
        <v>25</v>
      </c>
    </row>
    <row r="2" spans="1:26">
      <c r="A2" s="35" t="s">
        <v>26</v>
      </c>
      <c r="B2" s="35" t="s">
        <v>27</v>
      </c>
      <c r="C2" s="35" t="s">
        <v>28</v>
      </c>
      <c r="D2" s="36">
        <v>202201</v>
      </c>
      <c r="E2" s="36">
        <v>202212</v>
      </c>
      <c r="F2" s="37">
        <v>35430</v>
      </c>
      <c r="G2" s="37">
        <v>16122</v>
      </c>
      <c r="K2" s="37">
        <v>1032</v>
      </c>
      <c r="V2" s="37">
        <v>47743</v>
      </c>
      <c r="X2" s="38">
        <v>12</v>
      </c>
      <c r="Y2" s="37">
        <f>IF(B2="","",ROUND(SUM(U2/12*X2,V2:W2,F2:T2)/X2,2))</f>
        <v>8360.58</v>
      </c>
      <c r="Z2" s="38">
        <v>10000</v>
      </c>
    </row>
    <row r="3" spans="1:26">
      <c r="A3" s="35" t="s">
        <v>26</v>
      </c>
      <c r="B3" s="35" t="s">
        <v>29</v>
      </c>
      <c r="C3" s="35" t="s">
        <v>30</v>
      </c>
      <c r="D3" s="36">
        <v>202201</v>
      </c>
      <c r="E3" s="36">
        <v>202205</v>
      </c>
      <c r="F3" s="37">
        <v>25000</v>
      </c>
      <c r="G3" s="37">
        <v>12000</v>
      </c>
      <c r="K3" s="37">
        <v>602</v>
      </c>
      <c r="V3" s="37">
        <v>30000</v>
      </c>
      <c r="X3" s="38">
        <v>7</v>
      </c>
      <c r="Y3" s="37">
        <f>IF(B3="","",ROUND(SUM(U3/12*X3,V3:W3,F3:T3)/X3,2))</f>
        <v>9657.43</v>
      </c>
      <c r="Z3" s="38">
        <v>12000</v>
      </c>
    </row>
  </sheetData>
  <dataValidations count="2">
    <dataValidation type="whole" operator="between" allowBlank="1" showInputMessage="1" showErrorMessage="1" errorTitle="警告" error="实发月数只能填写介于1至12的整数。" sqref="X$1:X$1048576" errorStyle="warning">
      <formula1>1</formula1>
      <formula2>12</formula2>
    </dataValidation>
    <dataValidation type="custom" allowBlank="1" showInputMessage="1" showErrorMessage="1" sqref="F2:F12">
      <formula1>LEN(F11)-FIND(".",F11&amp;".")&lt;3</formula1>
    </dataValidation>
  </dataValidations>
  <pageMargins left="0.75" right="0.75" top="1" bottom="1" header="0.5" footer="0.5"/>
  <pageSetup paperSize="9" firstPageNumber="0" fitToWidth="0" fitToHeight="0" orientation="portrait" useFirstPageNumber="true" horizontalDpi="300" verticalDpi="300"/>
  <headerFooter alignWithMargins="0"/>
  <ignoredErrors>
    <ignoredError sqref="X1" listDataValidation="true"/>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E55"/>
  <sheetViews>
    <sheetView showGridLines="0" tabSelected="1" topLeftCell="A10" workbookViewId="0">
      <selection activeCell="D8" sqref="D8"/>
    </sheetView>
  </sheetViews>
  <sheetFormatPr defaultColWidth="9" defaultRowHeight="13.5" outlineLevelCol="4"/>
  <cols>
    <col min="1" max="1" width="17.4380952380952" customWidth="true"/>
    <col min="2" max="2" width="20.8857142857143" customWidth="true"/>
    <col min="3" max="3" width="34.3333333333333" customWidth="true"/>
    <col min="4" max="4" width="34" customWidth="true"/>
    <col min="5" max="5" width="30.6666666666667" customWidth="true"/>
  </cols>
  <sheetData>
    <row r="1" s="2" customFormat="true" ht="24.9" customHeight="true" spans="1:5">
      <c r="A1" s="3" t="s">
        <v>31</v>
      </c>
      <c r="B1" s="3"/>
      <c r="C1" s="3"/>
      <c r="D1" s="3"/>
      <c r="E1" s="3"/>
    </row>
    <row r="2" ht="29.25" customHeight="true" spans="3:4">
      <c r="C2" s="4" t="s">
        <v>32</v>
      </c>
      <c r="D2" s="5" t="str">
        <f ca="1">LEFT(OFFSET(INDIRECT("电子模板!D2"),0,0),4)&amp;"年度"</f>
        <v>2022年度</v>
      </c>
    </row>
    <row r="3" ht="24.9" customHeight="true" spans="1:5">
      <c r="A3" s="6" t="s">
        <v>33</v>
      </c>
      <c r="B3" s="7" t="str">
        <f>电子模板!$A$2</f>
        <v>XXXXXXXX</v>
      </c>
      <c r="C3" s="8" t="s">
        <v>34</v>
      </c>
      <c r="D3" s="9" t="s">
        <v>35</v>
      </c>
      <c r="E3" s="9" t="s">
        <v>36</v>
      </c>
    </row>
    <row r="4" ht="24.9" customHeight="true" spans="1:5">
      <c r="A4" s="10" t="s">
        <v>37</v>
      </c>
      <c r="B4" s="10" t="s">
        <v>2</v>
      </c>
      <c r="C4" s="11" t="s">
        <v>38</v>
      </c>
      <c r="D4" s="12" t="s">
        <v>39</v>
      </c>
      <c r="E4" s="12" t="s">
        <v>40</v>
      </c>
    </row>
    <row r="5" ht="24.9" customHeight="true" spans="1:5">
      <c r="A5" s="10"/>
      <c r="B5" s="10"/>
      <c r="C5" s="10"/>
      <c r="D5" s="12"/>
      <c r="E5" s="12"/>
    </row>
    <row r="6" ht="18" customHeight="true" spans="1:5">
      <c r="A6" s="10">
        <f ca="1">IF(C6="","",ROW(A1))</f>
        <v>1</v>
      </c>
      <c r="B6" s="10" t="str">
        <f ca="1">IF(OFFSET(INDIRECT("电子模板!A1"),ROW(A1),0)="","",OFFSET(INDIRECT("电子模板!A1"),ROW(A1),0))</f>
        <v>XXXXXXXX</v>
      </c>
      <c r="C6" s="10" t="str">
        <f ca="1">IF(OFFSET(INDIRECT("电子模板!B1"),ROW(A1),0)="","",OFFSET(INDIRECT("电子模板!B1"),ROW(A1),0))</f>
        <v>511302190000000000</v>
      </c>
      <c r="D6" s="13">
        <f ca="1">IF(OFFSET(INDIRECT("电子模板!Y1"),ROW(A1),0)="","",OFFSET(INDIRECT("电子模板!Y1"),ROW(A1),0))</f>
        <v>8360.58</v>
      </c>
      <c r="E6" s="13">
        <f ca="1">IF(OFFSET(INDIRECT("电子模板!Z1"),ROW(A1),0)="","",OFFSET(INDIRECT("电子模板!Z1"),ROW(A1),0))</f>
        <v>10000</v>
      </c>
    </row>
    <row r="7" ht="18" customHeight="true" spans="1:5">
      <c r="A7" s="10">
        <f ca="1" t="shared" ref="A7:A16" si="0">IF(C7="","",ROW(A2))</f>
        <v>2</v>
      </c>
      <c r="B7" s="10" t="str">
        <f ca="1" t="shared" ref="B7:B16" si="1">IF(OFFSET(INDIRECT("电子模板!A1"),ROW(A2),0)="","",OFFSET(INDIRECT("电子模板!A1"),ROW(A2),0))</f>
        <v>XXXXXXXX</v>
      </c>
      <c r="C7" s="10" t="str">
        <f ca="1" t="shared" ref="C7:C16" si="2">IF(OFFSET(INDIRECT("电子模板!B1"),ROW(A2),0)="","",OFFSET(INDIRECT("电子模板!B1"),ROW(A2),0))</f>
        <v>511302190000000001</v>
      </c>
      <c r="D7" s="13">
        <f ca="1" t="shared" ref="D7:D16" si="3">IF(OFFSET(INDIRECT("电子模板!Y1"),ROW(A2),0)="","",OFFSET(INDIRECT("电子模板!Y1"),ROW(A2),0))</f>
        <v>9657.43</v>
      </c>
      <c r="E7" s="13">
        <f ca="1" t="shared" ref="E7:E16" si="4">IF(OFFSET(INDIRECT("电子模板!Z1"),ROW(A2),0)="","",OFFSET(INDIRECT("电子模板!Z1"),ROW(A2),0))</f>
        <v>12000</v>
      </c>
    </row>
    <row r="8" ht="18" customHeight="true" spans="1:5">
      <c r="A8" s="10" t="str">
        <f ca="1" t="shared" si="0"/>
        <v/>
      </c>
      <c r="B8" s="10" t="str">
        <f ca="1" t="shared" si="1"/>
        <v/>
      </c>
      <c r="C8" s="10" t="str">
        <f ca="1" t="shared" si="2"/>
        <v/>
      </c>
      <c r="D8" s="13" t="str">
        <f ca="1" t="shared" si="3"/>
        <v/>
      </c>
      <c r="E8" s="13" t="str">
        <f ca="1" t="shared" si="4"/>
        <v/>
      </c>
    </row>
    <row r="9" ht="18" customHeight="true" spans="1:5">
      <c r="A9" s="10" t="str">
        <f ca="1" t="shared" si="0"/>
        <v/>
      </c>
      <c r="B9" s="10" t="str">
        <f ca="1" t="shared" si="1"/>
        <v/>
      </c>
      <c r="C9" s="10" t="str">
        <f ca="1" t="shared" si="2"/>
        <v/>
      </c>
      <c r="D9" s="13" t="str">
        <f ca="1" t="shared" si="3"/>
        <v/>
      </c>
      <c r="E9" s="13" t="str">
        <f ca="1" t="shared" si="4"/>
        <v/>
      </c>
    </row>
    <row r="10" ht="18" customHeight="true" spans="1:5">
      <c r="A10" s="10" t="str">
        <f ca="1" t="shared" si="0"/>
        <v/>
      </c>
      <c r="B10" s="10" t="str">
        <f ca="1" t="shared" si="1"/>
        <v/>
      </c>
      <c r="C10" s="10" t="str">
        <f ca="1" t="shared" si="2"/>
        <v/>
      </c>
      <c r="D10" s="13" t="str">
        <f ca="1" t="shared" si="3"/>
        <v/>
      </c>
      <c r="E10" s="13" t="str">
        <f ca="1" t="shared" si="4"/>
        <v/>
      </c>
    </row>
    <row r="11" ht="18" customHeight="true" spans="1:5">
      <c r="A11" s="10" t="str">
        <f ca="1" t="shared" si="0"/>
        <v/>
      </c>
      <c r="B11" s="10" t="str">
        <f ca="1" t="shared" si="1"/>
        <v/>
      </c>
      <c r="C11" s="10" t="str">
        <f ca="1" t="shared" si="2"/>
        <v/>
      </c>
      <c r="D11" s="13" t="str">
        <f ca="1" t="shared" si="3"/>
        <v/>
      </c>
      <c r="E11" s="13" t="str">
        <f ca="1" t="shared" si="4"/>
        <v/>
      </c>
    </row>
    <row r="12" ht="18" customHeight="true" spans="1:5">
      <c r="A12" s="10" t="str">
        <f ca="1" t="shared" si="0"/>
        <v/>
      </c>
      <c r="B12" s="10" t="str">
        <f ca="1" t="shared" si="1"/>
        <v/>
      </c>
      <c r="C12" s="10" t="str">
        <f ca="1" t="shared" si="2"/>
        <v/>
      </c>
      <c r="D12" s="13" t="str">
        <f ca="1" t="shared" si="3"/>
        <v/>
      </c>
      <c r="E12" s="13" t="str">
        <f ca="1" t="shared" si="4"/>
        <v/>
      </c>
    </row>
    <row r="13" ht="18" customHeight="true" spans="1:5">
      <c r="A13" s="10" t="str">
        <f ca="1" t="shared" si="0"/>
        <v/>
      </c>
      <c r="B13" s="10" t="str">
        <f ca="1" t="shared" si="1"/>
        <v/>
      </c>
      <c r="C13" s="10" t="str">
        <f ca="1" t="shared" si="2"/>
        <v/>
      </c>
      <c r="D13" s="13" t="str">
        <f ca="1" t="shared" si="3"/>
        <v/>
      </c>
      <c r="E13" s="13" t="str">
        <f ca="1" t="shared" si="4"/>
        <v/>
      </c>
    </row>
    <row r="14" ht="18" customHeight="true" spans="1:5">
      <c r="A14" s="10" t="str">
        <f ca="1" t="shared" si="0"/>
        <v/>
      </c>
      <c r="B14" s="10" t="str">
        <f ca="1" t="shared" si="1"/>
        <v/>
      </c>
      <c r="C14" s="10" t="str">
        <f ca="1" t="shared" si="2"/>
        <v/>
      </c>
      <c r="D14" s="13" t="str">
        <f ca="1" t="shared" si="3"/>
        <v/>
      </c>
      <c r="E14" s="13" t="str">
        <f ca="1" t="shared" si="4"/>
        <v/>
      </c>
    </row>
    <row r="15" ht="18" customHeight="true" spans="1:5">
      <c r="A15" s="10" t="str">
        <f ca="1" t="shared" si="0"/>
        <v/>
      </c>
      <c r="B15" s="10" t="str">
        <f ca="1" t="shared" si="1"/>
        <v/>
      </c>
      <c r="C15" s="10" t="str">
        <f ca="1" t="shared" si="2"/>
        <v/>
      </c>
      <c r="D15" s="13" t="str">
        <f ca="1" t="shared" si="3"/>
        <v/>
      </c>
      <c r="E15" s="13" t="str">
        <f ca="1" t="shared" si="4"/>
        <v/>
      </c>
    </row>
    <row r="16" ht="18" customHeight="true" spans="1:5">
      <c r="A16" s="10" t="str">
        <f ca="1" t="shared" si="0"/>
        <v/>
      </c>
      <c r="B16" s="10" t="str">
        <f ca="1" t="shared" si="1"/>
        <v/>
      </c>
      <c r="C16" s="10" t="str">
        <f ca="1" t="shared" si="2"/>
        <v/>
      </c>
      <c r="D16" s="13" t="str">
        <f ca="1" t="shared" si="3"/>
        <v/>
      </c>
      <c r="E16" s="13" t="str">
        <f ca="1" t="shared" si="4"/>
        <v/>
      </c>
    </row>
    <row r="17" ht="18" customHeight="true" spans="1:5">
      <c r="A17" s="14" t="s">
        <v>41</v>
      </c>
      <c r="B17" s="15"/>
      <c r="C17" s="45" t="s">
        <v>42</v>
      </c>
      <c r="D17" s="17">
        <f ca="1">SUM(D6:D16)</f>
        <v>18018.01</v>
      </c>
      <c r="E17" s="17">
        <f ca="1">SUM(E6:E16)</f>
        <v>22000</v>
      </c>
    </row>
    <row r="18" ht="24.9" customHeight="true" spans="1:5">
      <c r="A18" s="18" t="s">
        <v>43</v>
      </c>
      <c r="B18" s="19"/>
      <c r="C18" s="19"/>
      <c r="D18" s="19"/>
      <c r="E18" s="30"/>
    </row>
    <row r="19" ht="33" customHeight="true" spans="1:5">
      <c r="A19" s="20"/>
      <c r="B19" s="21"/>
      <c r="C19" s="21"/>
      <c r="D19" s="21"/>
      <c r="E19" s="31"/>
    </row>
    <row r="20" ht="22.5" customHeight="true" spans="1:5">
      <c r="A20" s="22"/>
      <c r="B20" s="23" t="s">
        <v>44</v>
      </c>
      <c r="D20" s="24"/>
      <c r="E20" s="32"/>
    </row>
    <row r="21" ht="22.5" customHeight="true" spans="1:5">
      <c r="A21" s="22"/>
      <c r="B21" s="23" t="s">
        <v>45</v>
      </c>
      <c r="C21" s="23"/>
      <c r="E21" s="32"/>
    </row>
    <row r="22" ht="22.5" customHeight="true" spans="1:5">
      <c r="A22" s="25"/>
      <c r="B22" s="26"/>
      <c r="C22" s="27" t="s">
        <v>46</v>
      </c>
      <c r="D22" s="28"/>
      <c r="E22" s="33"/>
    </row>
    <row r="23" ht="24.9" customHeight="true" spans="1:1">
      <c r="A23" s="29" t="s">
        <v>47</v>
      </c>
    </row>
    <row r="24" ht="24.9" customHeight="true"/>
    <row r="25" ht="24.9" customHeight="true"/>
    <row r="26" ht="24.9" customHeight="true"/>
    <row r="27" ht="24.9" customHeight="true"/>
    <row r="28" ht="24.9" customHeight="true"/>
    <row r="29" ht="24.9" customHeight="true"/>
    <row r="30" ht="24.9" customHeight="true"/>
    <row r="31" ht="24.9" customHeight="true"/>
    <row r="32" ht="24.9" customHeight="true"/>
    <row r="33" ht="24.9" customHeight="true"/>
    <row r="34" ht="24.9" customHeight="true"/>
    <row r="35" ht="24.9" customHeight="true"/>
    <row r="36" ht="24.9" customHeight="true"/>
    <row r="37" ht="24.9" customHeight="true"/>
    <row r="38" ht="24.9" customHeight="true"/>
    <row r="39" ht="24.9" customHeight="true"/>
    <row r="40" ht="24.9" customHeight="true"/>
    <row r="41" ht="24.9" customHeight="true"/>
    <row r="42" ht="24.9" customHeight="true"/>
    <row r="43" ht="24.9" customHeight="true"/>
    <row r="44" ht="24.9" customHeight="true"/>
    <row r="45" ht="24.9" customHeight="true"/>
    <row r="46" ht="24.9" customHeight="true"/>
    <row r="47" ht="24.9" customHeight="true"/>
    <row r="48" ht="24.9" customHeight="true"/>
    <row r="49" ht="24.9" customHeight="true"/>
    <row r="50" ht="24.9" customHeight="true"/>
    <row r="51" ht="24.9" customHeight="true"/>
    <row r="52" ht="24.9" customHeight="true"/>
    <row r="53" ht="24.9" customHeight="true"/>
    <row r="54" ht="24.9" customHeight="true"/>
    <row r="55" ht="24.9" customHeight="true"/>
  </sheetData>
  <mergeCells count="8">
    <mergeCell ref="A1:E1"/>
    <mergeCell ref="A17:B17"/>
    <mergeCell ref="A4:A5"/>
    <mergeCell ref="B4:B5"/>
    <mergeCell ref="C4:C5"/>
    <mergeCell ref="D4:D5"/>
    <mergeCell ref="E4:E5"/>
    <mergeCell ref="A18:E19"/>
  </mergeCells>
  <pageMargins left="0.91" right="0.23" top="0.57" bottom="0.66" header="0.31496062992126" footer="0.31496062992126"/>
  <pageSetup paperSize="9"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0" sqref="A10"/>
    </sheetView>
  </sheetViews>
  <sheetFormatPr defaultColWidth="9" defaultRowHeight="13.5"/>
  <cols>
    <col min="1" max="1" width="130" customWidth="true"/>
  </cols>
  <sheetData>
    <row r="1" ht="180.75" customHeight="true" spans="1:1">
      <c r="A1" s="1" t="s">
        <v>48</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电子模板</vt:lpstr>
      <vt:lpstr>纸质申报表(自动生成)</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Argith</dc:creator>
  <cp:lastModifiedBy>user</cp:lastModifiedBy>
  <dcterms:created xsi:type="dcterms:W3CDTF">2015-03-22T17:08:00Z</dcterms:created>
  <cp:lastPrinted>2017-06-29T00:35:00Z</cp:lastPrinted>
  <dcterms:modified xsi:type="dcterms:W3CDTF">2023-03-30T14:21:54Z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